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<sst xmlns="http://schemas.openxmlformats.org/spreadsheetml/2006/main" count="50" uniqueCount="38">
  <si>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</si>
  <si>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</si>
  <si>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</si>
  <si>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</si>
  <si>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</si>
  <si>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</si>
  <si>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</si>
  <si>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</si>
  <si>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</si>
  <si>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</si>
  <si>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</si>
  <si>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</si>
  <si>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</si>
  <si>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</si>
  <si>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</si>
  <si>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</si>
  <si>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</si>
  <si>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</si>
  <si>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</si>
  <si>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</si>
  <si>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</si>
  <si>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</si>
  <si>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</si>
  <si>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</si>
  <si>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</si>
  <si>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</si>
  <si>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</si>
  <si>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</si>
  <si>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</si>
  <si>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</si>
  <si>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</si>
  <si>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</si>
  <si>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</si>
  <si>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</si>
  <si>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Кутузова, дом № 20б</t>
  </si>
  <si>
    <t>Общеполезная площадь жилых помещений дома                                                                                   2486,9 м2</t>
  </si>
  <si>
    <t>Размер платы за содержание и ремонт жилого помещения                                                             22,47  руб./м2</t>
  </si>
  <si>
    <t>Сумма ,начисленная за содержание и текущий ремонт,руб./год                                                    670 567,72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</si>
</sst>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2486.9</v>
      </c>
      <c r="E8" s="15">
        <v>0.84</v>
      </c>
      <c r="F8" s="5">
        <f t="shared" ref="F8:F13" si="0">D8*E8*12</f>
        <v>25067.952000000001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2486.9</v>
      </c>
      <c r="E9" s="15">
        <v>1.1499999999999999</v>
      </c>
      <c r="F9" s="5">
        <f t="shared" si="0"/>
        <v>34319.22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2486.9</v>
      </c>
      <c r="E10" s="15">
        <v>0.73</v>
      </c>
      <c r="F10" s="5">
        <f t="shared" si="0"/>
        <v>21785.244000000002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2486.9</v>
      </c>
      <c r="E11" s="15">
        <v>4.05</v>
      </c>
      <c r="F11" s="5">
        <f t="shared" si="0"/>
        <v>120863.34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2486.9</v>
      </c>
      <c r="E12" s="15">
        <v>1.1499999999999999</v>
      </c>
      <c r="F12" s="5">
        <f t="shared" si="0"/>
        <v>34319.22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2486.9</v>
      </c>
      <c r="E13" s="15">
        <v>0.08</v>
      </c>
      <c r="F13" s="5">
        <f t="shared" si="0"/>
        <v>2387.424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2486.9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2486.9</v>
      </c>
      <c r="E15" s="15">
        <v>0.55000000000000004</v>
      </c>
      <c r="F15" s="5">
        <f t="shared" ref="F15:F20" si="2">D15*E15*12</f>
        <v>16413.54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2486.9</v>
      </c>
      <c r="E16" s="15">
        <v>2.25</v>
      </c>
      <c r="F16" s="5">
        <f t="shared" si="2"/>
        <v>67146.3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2486.9</v>
      </c>
      <c r="E17" s="15">
        <v>3.37</v>
      </c>
      <c r="F17" s="5">
        <f t="shared" si="2"/>
        <v>100570.236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2486.9</v>
      </c>
      <c r="E18" s="9">
        <v>2.12</v>
      </c>
      <c r="F18" s="9">
        <f t="shared" si="2"/>
        <v>63266.736000000004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2486.9</v>
      </c>
      <c r="E19" s="9">
        <v>3.93</v>
      </c>
      <c r="F19" s="9">
        <f t="shared" si="2"/>
        <v>117282.20400000003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2486.9</v>
      </c>
      <c r="E20" s="9">
        <v>2.25</v>
      </c>
      <c r="F20" s="9">
        <f t="shared" si="2"/>
        <v>67146.3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670567.71600000013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2024-02-14T13:47:17Z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